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tealt\Downloads\"/>
    </mc:Choice>
  </mc:AlternateContent>
  <xr:revisionPtr revIDLastSave="0" documentId="8_{85AE2622-98DB-44D2-8084-063E0CEC6B0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1" l="1"/>
  <c r="I21" i="1"/>
  <c r="I11" i="1"/>
  <c r="I35" i="1"/>
  <c r="I37" i="1"/>
</calcChain>
</file>

<file path=xl/sharedStrings.xml><?xml version="1.0" encoding="utf-8"?>
<sst xmlns="http://schemas.openxmlformats.org/spreadsheetml/2006/main" count="30" uniqueCount="27">
  <si>
    <t>SALES PRICE</t>
  </si>
  <si>
    <t>STAMPS ON DEED</t>
  </si>
  <si>
    <t>TERMITE TREATMENT</t>
  </si>
  <si>
    <t>ASSESSMENTS, LIENS, ETC</t>
  </si>
  <si>
    <t>REPAIRS</t>
  </si>
  <si>
    <t>ATTORNEY'S FEE</t>
  </si>
  <si>
    <t>VA/FHA FEES</t>
  </si>
  <si>
    <t>TOTAL ESTIMATED COST</t>
  </si>
  <si>
    <t>AS REQ'D</t>
  </si>
  <si>
    <t>IF ANY</t>
  </si>
  <si>
    <t>OPTIONAL</t>
  </si>
  <si>
    <t>___________________________________________</t>
  </si>
  <si>
    <t>Agent Name                                             Date</t>
  </si>
  <si>
    <t>TITLE INSURANCEOWNER'S POLICY</t>
  </si>
  <si>
    <t>TITLE SETTLEMENT FEE</t>
  </si>
  <si>
    <t>TITLE SEARCH FEE</t>
  </si>
  <si>
    <t>Seller's Net Sheet</t>
  </si>
  <si>
    <t xml:space="preserve">ESTIMATED NET TO SELLER </t>
  </si>
  <si>
    <t>__________________________________</t>
  </si>
  <si>
    <t>Seller                                      Date</t>
  </si>
  <si>
    <t xml:space="preserve">    The signature below certifies that I have signed this document prior to  entering into a listing or sales agreement.</t>
  </si>
  <si>
    <t>352-513-3262</t>
  </si>
  <si>
    <t>REAL ESTATE BROKER COMMISSION</t>
  </si>
  <si>
    <t>REAL ESTATE BROKER TRANSACTION FEE</t>
  </si>
  <si>
    <t xml:space="preserve">2704 W. Woodview Ln. | Lecanto, FL </t>
  </si>
  <si>
    <t>Lien Search</t>
  </si>
  <si>
    <t>If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</si>
</sst>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.00"/>
  </numFmts>
  <fonts count="16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</font>
    <font>
      <sz val="12"/>
      <name val="Arial"/>
      <family val="2"/>
    </font>
    <font>
      <sz val="9.5"/>
      <name val="Arial"/>
    </font>
    <font>
      <sz val="10"/>
      <name val="Arial"/>
    </font>
    <font>
      <b/>
      <i/>
      <sz val="8"/>
      <name val="Arial"/>
    </font>
    <font>
      <b/>
      <i/>
      <sz val="10"/>
      <name val="Arial"/>
      <family val="2"/>
    </font>
    <font>
      <sz val="18"/>
      <name val="bromello"/>
    </font>
    <font>
      <b/>
      <sz val="22"/>
      <name val="Atlantic Cruise"/>
    </font>
    <font>
      <b/>
      <i/>
      <sz val="11"/>
      <name val="Arial"/>
    </font>
    <font>
      <b/>
      <sz val="11"/>
      <name val="Arial"/>
      <family val="2"/>
    </font>
    <font>
      <i/>
      <sz val="11"/>
      <name val="Arial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/>
    <xf numFmtId="165" fontId="2" fillId="0" borderId="2" xfId="0" applyNumberFormat="1" applyFont="1" applyBorder="1"/>
    <xf numFmtId="165" fontId="2" fillId="0" borderId="3" xfId="0" applyNumberFormat="1" applyFont="1" applyBorder="1"/>
    <xf numFmtId="165" fontId="2" fillId="0" borderId="4" xfId="0" applyNumberFormat="1" applyFont="1" applyBorder="1"/>
    <xf numFmtId="0" fontId="0" fillId="0" borderId="5" xfId="0" applyBorder="1"/>
    <xf numFmtId="165" fontId="2" fillId="0" borderId="0" xfId="0" applyNumberFormat="1" applyFont="1"/>
    <xf numFmtId="0" fontId="7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165" fontId="2" fillId="0" borderId="6" xfId="0" applyNumberFormat="1" applyFont="1" applyBorder="1"/>
    <xf numFmtId="0" fontId="5" fillId="0" borderId="0" xfId="0" applyFont="1"/>
    <xf numFmtId="164" fontId="2" fillId="0" borderId="0" xfId="0" applyNumberFormat="1" applyFont="1"/>
    <xf numFmtId="0" fontId="4" fillId="0" borderId="0" xfId="1" applyAlignment="1" applyProtection="1"/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center"/>
    </xf>
    <xf numFmtId="165" fontId="2" fillId="2" borderId="0" xfId="0" applyNumberFormat="1" applyFont="1" applyFill="1"/>
    <xf numFmtId="164" fontId="2" fillId="2" borderId="0" xfId="0" applyNumberFormat="1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466725</xdr:colOff>
      <xdr:row>5</xdr:row>
      <xdr:rowOff>123825</xdr:rowOff>
    </xdr:to>
    <xdr:pic>
      <xdr:nvPicPr>
        <xdr:cNvPr id="1046" name="Picture 1">
          <a:extLst>
            <a:ext uri="{FF2B5EF4-FFF2-40B4-BE49-F238E27FC236}">
              <a16:creationId xmlns:a16="http://schemas.microsoft.com/office/drawing/2014/main" id="{2B9CF3CE-D3B6-44C8-B707-D47595511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272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9"/>
  <sheetViews>
    <sheetView tabSelected="1" zoomScale="150" zoomScaleNormal="150" workbookViewId="0">
      <selection activeCell="K32" sqref="K32"/>
    </sheetView>
  </sheetViews>
  <sheetFormatPr defaultColWidth="8.85546875" defaultRowHeight="12.75"/>
  <cols>
    <col min="1" max="1" width="11" customWidth="1"/>
    <col min="2" max="2" width="7.140625" customWidth="1"/>
    <col min="3" max="3" width="9.7109375" customWidth="1"/>
    <col min="4" max="4" width="1.140625" hidden="1" customWidth="1"/>
    <col min="5" max="5" width="12.140625" customWidth="1"/>
    <col min="6" max="6" width="11.140625" customWidth="1"/>
    <col min="8" max="8" width="4.140625" customWidth="1"/>
    <col min="9" max="9" width="14" customWidth="1"/>
  </cols>
  <sheetData>
    <row r="2" spans="1:9">
      <c r="F2" s="3"/>
    </row>
    <row r="3" spans="1:9">
      <c r="F3" s="3"/>
    </row>
    <row r="4" spans="1:9" ht="18">
      <c r="C4" s="1"/>
    </row>
    <row r="5" spans="1:9" ht="14.1" customHeight="1">
      <c r="F5" s="9"/>
      <c r="H5" s="9"/>
      <c r="I5" s="9"/>
    </row>
    <row r="6" spans="1:9" ht="15" customHeight="1">
      <c r="B6" s="31" t="s">
        <v>24</v>
      </c>
      <c r="E6" s="9"/>
      <c r="F6" s="31"/>
      <c r="H6" s="9"/>
      <c r="I6" s="9"/>
    </row>
    <row r="7" spans="1:9">
      <c r="A7" s="24"/>
      <c r="B7" s="31" t="s">
        <v>21</v>
      </c>
      <c r="E7" s="9"/>
      <c r="F7" s="31"/>
    </row>
    <row r="8" spans="1:9" ht="27.75">
      <c r="C8" s="25"/>
      <c r="D8" s="26"/>
      <c r="E8" s="27" t="s">
        <v>16</v>
      </c>
      <c r="F8" s="26"/>
    </row>
    <row r="9" spans="1:9" ht="15.75">
      <c r="A9" s="2" t="s">
        <v>0</v>
      </c>
      <c r="B9" s="3"/>
      <c r="C9" s="3"/>
      <c r="I9" s="32">
        <v>0</v>
      </c>
    </row>
    <row r="10" spans="1:9" ht="15.75">
      <c r="A10" s="3"/>
      <c r="B10" s="3"/>
      <c r="C10" s="3"/>
      <c r="I10" s="15"/>
    </row>
    <row r="11" spans="1:9" ht="15.75">
      <c r="A11" s="2" t="s">
        <v>1</v>
      </c>
      <c r="B11" s="2"/>
      <c r="C11" s="3"/>
      <c r="I11" s="15">
        <f>I9*0.007</f>
        <v>0</v>
      </c>
    </row>
    <row r="12" spans="1:9" ht="15.75">
      <c r="A12" s="2"/>
      <c r="B12" s="2"/>
      <c r="C12" s="3"/>
      <c r="I12" s="15"/>
    </row>
    <row r="13" spans="1:9" ht="15.75">
      <c r="A13" s="2" t="s">
        <v>13</v>
      </c>
      <c r="B13" s="2"/>
      <c r="C13" s="3"/>
      <c r="I13" s="15">
        <f>IF(I9&lt;17401,100,IF(AND(I9&gt;17401,I9&lt;100001),I9*0.00575,IF(AND(I9&gt;100001,I9&lt;1000001),(I9-100000)*0.005+575,(I9-900000)*0.0025+4825)))</f>
        <v>100</v>
      </c>
    </row>
    <row r="14" spans="1:9" ht="15.75">
      <c r="A14" s="2"/>
      <c r="B14" s="2"/>
      <c r="C14" s="3"/>
      <c r="I14" s="15"/>
    </row>
    <row r="15" spans="1:9" ht="15.75">
      <c r="A15" s="2" t="s">
        <v>14</v>
      </c>
      <c r="B15" s="2"/>
      <c r="C15" s="3"/>
      <c r="I15" s="15">
        <v>250</v>
      </c>
    </row>
    <row r="16" spans="1:9" ht="15.75">
      <c r="A16" s="2"/>
      <c r="B16" s="2"/>
      <c r="C16" s="3"/>
      <c r="I16" s="15"/>
    </row>
    <row r="17" spans="1:9" ht="15.75">
      <c r="A17" s="2" t="s">
        <v>15</v>
      </c>
      <c r="B17" s="2"/>
      <c r="C17" s="3"/>
      <c r="I17" s="15">
        <v>85</v>
      </c>
    </row>
    <row r="18" spans="1:9" ht="15.75">
      <c r="A18" s="2"/>
      <c r="B18" s="2"/>
      <c r="C18" s="3"/>
      <c r="I18" s="15"/>
    </row>
    <row r="19" spans="1:9" ht="15.75">
      <c r="A19" s="2" t="s">
        <v>2</v>
      </c>
      <c r="B19" s="2"/>
      <c r="C19" s="3"/>
      <c r="G19" s="22" t="s">
        <v>8</v>
      </c>
      <c r="I19" s="15"/>
    </row>
    <row r="20" spans="1:9" ht="15.75">
      <c r="A20" s="2"/>
      <c r="B20" s="2"/>
      <c r="C20" s="3"/>
      <c r="G20" s="22"/>
      <c r="I20" s="15"/>
    </row>
    <row r="21" spans="1:9" ht="15.75">
      <c r="A21" s="2" t="s">
        <v>22</v>
      </c>
      <c r="B21" s="2"/>
      <c r="C21" s="3"/>
      <c r="G21" s="33">
        <v>0.06</v>
      </c>
      <c r="I21" s="15">
        <f>I9*G21</f>
        <v>0</v>
      </c>
    </row>
    <row r="22" spans="1:9" ht="15.75">
      <c r="A22" s="2"/>
      <c r="B22" s="2"/>
      <c r="C22" s="3"/>
      <c r="G22" s="23"/>
      <c r="I22" s="15"/>
    </row>
    <row r="23" spans="1:9" ht="15.75">
      <c r="A23" s="29" t="s">
        <v>23</v>
      </c>
      <c r="B23" s="28"/>
      <c r="C23" s="28"/>
      <c r="D23" s="30"/>
      <c r="E23" s="30"/>
      <c r="G23" s="23"/>
      <c r="I23" s="15">
        <v>0</v>
      </c>
    </row>
    <row r="24" spans="1:9" ht="9" customHeight="1">
      <c r="A24" s="2"/>
      <c r="B24" s="2"/>
      <c r="C24" s="3"/>
      <c r="G24" s="23"/>
    </row>
    <row r="25" spans="1:9" ht="15.75">
      <c r="A25" s="2" t="s">
        <v>3</v>
      </c>
      <c r="B25" s="2"/>
      <c r="C25" s="3"/>
      <c r="G25" s="22" t="s">
        <v>9</v>
      </c>
      <c r="I25" s="15"/>
    </row>
    <row r="26" spans="1:9" ht="15.75">
      <c r="A26" s="2"/>
      <c r="B26" s="2"/>
      <c r="C26" s="3"/>
      <c r="G26" s="2"/>
      <c r="I26" s="15"/>
    </row>
    <row r="27" spans="1:9" ht="15.75">
      <c r="A27" s="2" t="s">
        <v>4</v>
      </c>
      <c r="B27" s="2"/>
      <c r="C27" s="3"/>
      <c r="G27" s="22" t="s">
        <v>8</v>
      </c>
      <c r="I27" s="15"/>
    </row>
    <row r="28" spans="1:9" ht="15.75">
      <c r="A28" s="2"/>
      <c r="B28" s="2"/>
      <c r="C28" s="3"/>
      <c r="G28" s="2"/>
      <c r="I28" s="15"/>
    </row>
    <row r="29" spans="1:9" ht="15.75">
      <c r="A29" s="2" t="s">
        <v>5</v>
      </c>
      <c r="B29" s="2"/>
      <c r="C29" s="3"/>
      <c r="G29" t="s">
        <v>10</v>
      </c>
      <c r="I29" s="15"/>
    </row>
    <row r="30" spans="1:9" ht="15.75">
      <c r="A30" s="2"/>
      <c r="B30" s="2"/>
      <c r="C30" s="3"/>
      <c r="I30" s="15"/>
    </row>
    <row r="31" spans="1:9" ht="15.75">
      <c r="A31" s="2" t="s">
        <v>25</v>
      </c>
      <c r="B31" s="2"/>
      <c r="C31" s="3"/>
      <c r="G31" t="s">
        <v>26</v>
      </c>
      <c r="I31" s="15">
        <v>190</v>
      </c>
    </row>
    <row r="32" spans="1:9" ht="15.75">
      <c r="A32" s="2"/>
      <c r="B32" s="2"/>
      <c r="C32" s="3"/>
      <c r="G32" s="3"/>
      <c r="I32" s="15"/>
    </row>
    <row r="33" spans="1:9" ht="15.75">
      <c r="A33" s="2" t="s">
        <v>6</v>
      </c>
      <c r="B33" s="2"/>
      <c r="C33" s="3"/>
      <c r="G33" s="3"/>
      <c r="I33" s="15"/>
    </row>
    <row r="34" spans="1:9" ht="16.5" thickBot="1">
      <c r="A34" s="8"/>
      <c r="B34" s="2"/>
      <c r="C34" s="3"/>
      <c r="G34" s="3"/>
      <c r="I34" s="21"/>
    </row>
    <row r="35" spans="1:9" ht="17.25" thickTop="1" thickBot="1">
      <c r="A35" s="2" t="s">
        <v>7</v>
      </c>
      <c r="B35" s="2"/>
      <c r="G35" s="3"/>
      <c r="H35" s="14"/>
      <c r="I35" s="13">
        <f>SUM(I11:I33)</f>
        <v>625</v>
      </c>
    </row>
    <row r="36" spans="1:9" ht="17.25" thickTop="1" thickBot="1">
      <c r="A36" s="2"/>
      <c r="B36" s="2"/>
      <c r="G36" s="3"/>
      <c r="I36" s="12"/>
    </row>
    <row r="37" spans="1:9" ht="17.25" thickTop="1" thickBot="1">
      <c r="A37" s="2" t="s">
        <v>17</v>
      </c>
      <c r="B37" s="2"/>
      <c r="G37" s="3"/>
      <c r="H37" s="10"/>
      <c r="I37" s="11">
        <f>I9-I35</f>
        <v>-625</v>
      </c>
    </row>
    <row r="38" spans="1:9" ht="8.1" customHeight="1" thickTop="1">
      <c r="A38" s="2"/>
      <c r="B38" s="2"/>
      <c r="G38" s="3"/>
    </row>
    <row r="39" spans="1:9">
      <c r="A39" s="18" t="s">
        <v>20</v>
      </c>
      <c r="B39" s="19"/>
      <c r="C39" s="19"/>
      <c r="D39" s="20"/>
      <c r="E39" s="20"/>
      <c r="F39" s="20"/>
      <c r="G39" s="20"/>
      <c r="H39" s="20"/>
      <c r="I39" s="20"/>
    </row>
    <row r="40" spans="1:9">
      <c r="A40" s="6"/>
      <c r="B40" s="4"/>
      <c r="C40" s="4"/>
    </row>
    <row r="41" spans="1:9">
      <c r="A41" s="7" t="s">
        <v>18</v>
      </c>
      <c r="B41" s="5"/>
      <c r="C41" s="5"/>
      <c r="F41" s="7" t="s">
        <v>18</v>
      </c>
      <c r="H41" s="5"/>
      <c r="I41" s="5"/>
    </row>
    <row r="42" spans="1:9">
      <c r="A42" s="7" t="s">
        <v>19</v>
      </c>
      <c r="B42" s="5"/>
      <c r="C42" s="5"/>
      <c r="F42" s="7" t="s">
        <v>19</v>
      </c>
      <c r="H42" s="5"/>
      <c r="I42" s="5"/>
    </row>
    <row r="43" spans="1:9">
      <c r="A43" s="5"/>
      <c r="B43" s="5"/>
      <c r="C43" s="5"/>
    </row>
    <row r="44" spans="1:9">
      <c r="C44" s="16" t="s">
        <v>11</v>
      </c>
      <c r="D44" s="16"/>
      <c r="E44" s="17"/>
      <c r="F44" s="17"/>
      <c r="G44" s="17"/>
    </row>
    <row r="45" spans="1:9">
      <c r="C45" s="16" t="s">
        <v>12</v>
      </c>
      <c r="D45" s="16"/>
      <c r="E45" s="17"/>
      <c r="F45" s="17"/>
      <c r="G45" s="17"/>
    </row>
    <row r="46" spans="1:9">
      <c r="A46" s="5"/>
      <c r="B46" s="5"/>
      <c r="C46" s="5"/>
    </row>
    <row r="49" spans="1:3">
      <c r="A49" s="5"/>
      <c r="B49" s="5"/>
      <c r="C49" s="5"/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</dc:creator>
  <cp:lastModifiedBy>Melonie Haag</cp:lastModifiedBy>
  <cp:lastPrinted>2022-07-25T14:14:39Z</cp:lastPrinted>
  <dcterms:created xsi:type="dcterms:W3CDTF">2004-11-15T16:09:26Z</dcterms:created>
  <dcterms:modified xsi:type="dcterms:W3CDTF">2023-05-02T18:00:47Z</dcterms:modified>
</cp:coreProperties>
</file>